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Formblatt 221 Vorlag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#,##0.00 €" numFmtId="164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7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C000"/>
        <bgColor rgb="00FFC000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1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applyAlignment="1" borderId="1" fillId="4" fontId="2" numFmtId="0" pivotButton="0" quotePrefix="0" xfId="0">
      <alignment horizontal="center"/>
    </xf>
    <xf applyAlignment="1" borderId="1" fillId="5" fontId="0" numFmtId="0" pivotButton="0" quotePrefix="0" xfId="0">
      <alignment horizontal="left"/>
    </xf>
    <xf applyAlignment="1" borderId="1" fillId="5" fontId="0" numFmtId="164" pivotButton="0" quotePrefix="0" xfId="0">
      <alignment horizontal="right"/>
    </xf>
    <xf applyAlignment="1" borderId="1" fillId="5" fontId="0" numFmtId="10" pivotButton="0" quotePrefix="0" xfId="0">
      <alignment horizontal="right"/>
    </xf>
    <xf applyAlignment="1" borderId="1" fillId="6" fontId="0" numFmtId="0" pivotButton="0" quotePrefix="0" xfId="0">
      <alignment horizontal="left"/>
    </xf>
    <xf applyAlignment="1" borderId="1" fillId="6" fontId="0" numFmtId="164" pivotButton="0" quotePrefix="0" xfId="0">
      <alignment horizontal="right"/>
    </xf>
    <xf applyAlignment="1" borderId="1" fillId="6" fontId="0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Ausgaben vs. Budget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'Formblatt 221 Vorlage'!C3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'Formblatt 221 Vorlage'!$A$4:$A$51</f>
            </numRef>
          </cat>
          <val>
            <numRef>
              <f>'Formblatt 221 Vorlage'!$C$4:$C$51</f>
            </numRef>
          </val>
        </ser>
        <ser>
          <idx val="1"/>
          <order val="1"/>
          <tx>
            <strRef>
              <f>'Formblatt 221 Vorlage'!D3</f>
            </strRef>
          </tx>
          <spPr>
            <a:ln xmlns:a="http://schemas.openxmlformats.org/drawingml/2006/main">
              <a:prstDash val="solid"/>
            </a:ln>
          </spPr>
          <cat>
            <numRef>
              <f>'Formblatt 221 Vorlage'!$A$4:$A$51</f>
            </numRef>
          </cat>
          <val>
            <numRef>
              <f>'Formblatt 221 Vorlage'!$D$4:$D$51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Betrag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51"/>
  <sheetViews>
    <sheetView workbookViewId="0">
      <pane activePane="bottomLeft" state="frozen" topLeftCell="A4" ySplit="3"/>
      <selection activeCell="A1" pane="bottomLeft" sqref="A1"/>
    </sheetView>
  </sheetViews>
  <sheetFormatPr baseColWidth="8" defaultRowHeight="15"/>
  <cols>
    <col customWidth="1" max="1" min="1" width="20"/>
    <col customWidth="1" max="2" min="2" width="20"/>
    <col customWidth="1" max="3" min="3" width="20"/>
    <col customWidth="1" max="4" min="4" width="20"/>
    <col customWidth="1" max="5" min="5" width="20"/>
    <col customWidth="1" max="6" min="6" width="20"/>
    <col customWidth="1" max="7" min="7" width="20"/>
  </cols>
  <sheetData>
    <row r="1">
      <c r="A1" s="1" t="inlineStr">
        <is>
          <t>Formblatt 221 Excel Vorlage Kostenlos</t>
        </is>
      </c>
    </row>
    <row r="3">
      <c r="A3" s="2" t="inlineStr">
        <is>
          <t>Monat</t>
        </is>
      </c>
      <c r="B3" s="3" t="inlineStr">
        <is>
          <t>Kostenstelle</t>
        </is>
      </c>
      <c r="C3" s="4" t="inlineStr">
        <is>
          <t>Budget (€)</t>
        </is>
      </c>
      <c r="D3" s="2" t="inlineStr">
        <is>
          <t>Ausgaben (€)</t>
        </is>
      </c>
      <c r="E3" s="3" t="inlineStr">
        <is>
          <t>Abweichung (€)</t>
        </is>
      </c>
      <c r="F3" s="4" t="inlineStr">
        <is>
          <t>Prozentuale Abweichung</t>
        </is>
      </c>
      <c r="G3" s="2" t="inlineStr">
        <is>
          <t>Kommentar</t>
        </is>
      </c>
    </row>
    <row r="4">
      <c r="A4" s="5" t="inlineStr">
        <is>
          <t>January</t>
        </is>
      </c>
      <c r="B4" s="5" t="inlineStr">
        <is>
          <t>Marketing</t>
        </is>
      </c>
      <c r="C4" s="6" t="n">
        <v>12136</v>
      </c>
      <c r="D4" s="6" t="n">
        <v>12401</v>
      </c>
      <c r="E4" s="6" t="n">
        <v>265</v>
      </c>
      <c r="F4" s="7" t="n">
        <v>0.0218358602504944</v>
      </c>
      <c r="G4" s="5" t="inlineStr">
        <is>
          <t>Budget überschritten</t>
        </is>
      </c>
    </row>
    <row r="5">
      <c r="A5" s="8" t="inlineStr">
        <is>
          <t>January</t>
        </is>
      </c>
      <c r="B5" s="8" t="inlineStr">
        <is>
          <t>Entwicklung</t>
        </is>
      </c>
      <c r="C5" s="9" t="n">
        <v>10126</v>
      </c>
      <c r="D5" s="9" t="n">
        <v>8381</v>
      </c>
      <c r="E5" s="9" t="n">
        <v>-1745</v>
      </c>
      <c r="F5" s="10" t="n">
        <v>-0.1723286588978866</v>
      </c>
      <c r="G5" s="8" t="inlineStr">
        <is>
          <t>Plan erfüllt</t>
        </is>
      </c>
    </row>
    <row r="6">
      <c r="A6" s="5" t="inlineStr">
        <is>
          <t>January</t>
        </is>
      </c>
      <c r="B6" s="5" t="inlineStr">
        <is>
          <t>Vertrieb</t>
        </is>
      </c>
      <c r="C6" s="6" t="n">
        <v>9459</v>
      </c>
      <c r="D6" s="6" t="n">
        <v>9631</v>
      </c>
      <c r="E6" s="6" t="n">
        <v>172</v>
      </c>
      <c r="F6" s="7" t="n">
        <v>0.01818374035310287</v>
      </c>
      <c r="G6" s="5" t="inlineStr">
        <is>
          <t>Budget überschritten</t>
        </is>
      </c>
    </row>
    <row r="7">
      <c r="A7" s="8" t="inlineStr">
        <is>
          <t>January</t>
        </is>
      </c>
      <c r="B7" s="8" t="inlineStr">
        <is>
          <t>Verwaltung</t>
        </is>
      </c>
      <c r="C7" s="9" t="n">
        <v>8650</v>
      </c>
      <c r="D7" s="9" t="n">
        <v>6197</v>
      </c>
      <c r="E7" s="9" t="n">
        <v>-2453</v>
      </c>
      <c r="F7" s="10" t="n">
        <v>-0.2835838150289017</v>
      </c>
      <c r="G7" s="8" t="inlineStr">
        <is>
          <t>Plan erfüllt</t>
        </is>
      </c>
    </row>
    <row r="8">
      <c r="A8" s="5" t="inlineStr">
        <is>
          <t>February</t>
        </is>
      </c>
      <c r="B8" s="5" t="inlineStr">
        <is>
          <t>Marketing</t>
        </is>
      </c>
      <c r="C8" s="6" t="n">
        <v>19450</v>
      </c>
      <c r="D8" s="6" t="n">
        <v>17722</v>
      </c>
      <c r="E8" s="6" t="n">
        <v>-1728</v>
      </c>
      <c r="F8" s="7" t="n">
        <v>-0.08884318766066839</v>
      </c>
      <c r="G8" s="5" t="inlineStr">
        <is>
          <t>Plan erfüllt</t>
        </is>
      </c>
    </row>
    <row r="9">
      <c r="A9" s="8" t="inlineStr">
        <is>
          <t>February</t>
        </is>
      </c>
      <c r="B9" s="8" t="inlineStr">
        <is>
          <t>Entwicklung</t>
        </is>
      </c>
      <c r="C9" s="9" t="n">
        <v>11943</v>
      </c>
      <c r="D9" s="9" t="n">
        <v>11050</v>
      </c>
      <c r="E9" s="9" t="n">
        <v>-893</v>
      </c>
      <c r="F9" s="10" t="n">
        <v>-0.07477183287281253</v>
      </c>
      <c r="G9" s="8" t="inlineStr">
        <is>
          <t>Plan erfüllt</t>
        </is>
      </c>
    </row>
    <row r="10">
      <c r="A10" s="5" t="inlineStr">
        <is>
          <t>February</t>
        </is>
      </c>
      <c r="B10" s="5" t="inlineStr">
        <is>
          <t>Vertrieb</t>
        </is>
      </c>
      <c r="C10" s="6" t="n">
        <v>5262</v>
      </c>
      <c r="D10" s="6" t="n">
        <v>5547</v>
      </c>
      <c r="E10" s="6" t="n">
        <v>285</v>
      </c>
      <c r="F10" s="7" t="n">
        <v>0.05416191562143672</v>
      </c>
      <c r="G10" s="5" t="inlineStr">
        <is>
          <t>Budget überschritten</t>
        </is>
      </c>
    </row>
    <row r="11">
      <c r="A11" s="8" t="inlineStr">
        <is>
          <t>February</t>
        </is>
      </c>
      <c r="B11" s="8" t="inlineStr">
        <is>
          <t>Verwaltung</t>
        </is>
      </c>
      <c r="C11" s="9" t="n">
        <v>11881</v>
      </c>
      <c r="D11" s="9" t="n">
        <v>9783</v>
      </c>
      <c r="E11" s="9" t="n">
        <v>-2098</v>
      </c>
      <c r="F11" s="10" t="n">
        <v>-0.1765844625873243</v>
      </c>
      <c r="G11" s="8" t="inlineStr">
        <is>
          <t>Plan erfüllt</t>
        </is>
      </c>
    </row>
    <row r="12">
      <c r="A12" s="5" t="inlineStr">
        <is>
          <t>March</t>
        </is>
      </c>
      <c r="B12" s="5" t="inlineStr">
        <is>
          <t>Marketing</t>
        </is>
      </c>
      <c r="C12" s="6" t="n">
        <v>11696</v>
      </c>
      <c r="D12" s="6" t="n">
        <v>12286</v>
      </c>
      <c r="E12" s="6" t="n">
        <v>590</v>
      </c>
      <c r="F12" s="7" t="n">
        <v>0.05044459644322846</v>
      </c>
      <c r="G12" s="5" t="inlineStr">
        <is>
          <t>Budget überschritten</t>
        </is>
      </c>
    </row>
    <row r="13">
      <c r="A13" s="8" t="inlineStr">
        <is>
          <t>March</t>
        </is>
      </c>
      <c r="B13" s="8" t="inlineStr">
        <is>
          <t>Entwicklung</t>
        </is>
      </c>
      <c r="C13" s="9" t="n">
        <v>10973</v>
      </c>
      <c r="D13" s="9" t="n">
        <v>9432</v>
      </c>
      <c r="E13" s="9" t="n">
        <v>-1541</v>
      </c>
      <c r="F13" s="10" t="n">
        <v>-0.1404356146906042</v>
      </c>
      <c r="G13" s="8" t="inlineStr">
        <is>
          <t>Plan erfüllt</t>
        </is>
      </c>
    </row>
    <row r="14">
      <c r="A14" s="5" t="inlineStr">
        <is>
          <t>March</t>
        </is>
      </c>
      <c r="B14" s="5" t="inlineStr">
        <is>
          <t>Vertrieb</t>
        </is>
      </c>
      <c r="C14" s="6" t="n">
        <v>11312</v>
      </c>
      <c r="D14" s="6" t="n">
        <v>9226</v>
      </c>
      <c r="E14" s="6" t="n">
        <v>-2086</v>
      </c>
      <c r="F14" s="7" t="n">
        <v>-0.1844059405940594</v>
      </c>
      <c r="G14" s="5" t="inlineStr">
        <is>
          <t>Plan erfüllt</t>
        </is>
      </c>
    </row>
    <row r="15">
      <c r="A15" s="8" t="inlineStr">
        <is>
          <t>March</t>
        </is>
      </c>
      <c r="B15" s="8" t="inlineStr">
        <is>
          <t>Verwaltung</t>
        </is>
      </c>
      <c r="C15" s="9" t="n">
        <v>17192</v>
      </c>
      <c r="D15" s="9" t="n">
        <v>18168</v>
      </c>
      <c r="E15" s="9" t="n">
        <v>976</v>
      </c>
      <c r="F15" s="10" t="n">
        <v>0.05677059097254537</v>
      </c>
      <c r="G15" s="8" t="inlineStr">
        <is>
          <t>Budget überschritten</t>
        </is>
      </c>
    </row>
    <row r="16">
      <c r="A16" s="5" t="inlineStr">
        <is>
          <t>April</t>
        </is>
      </c>
      <c r="B16" s="5" t="inlineStr">
        <is>
          <t>Marketing</t>
        </is>
      </c>
      <c r="C16" s="6" t="n">
        <v>19742</v>
      </c>
      <c r="D16" s="6" t="n">
        <v>18082</v>
      </c>
      <c r="E16" s="6" t="n">
        <v>-1660</v>
      </c>
      <c r="F16" s="7" t="n">
        <v>-0.08408469253368453</v>
      </c>
      <c r="G16" s="5" t="inlineStr">
        <is>
          <t>Plan erfüllt</t>
        </is>
      </c>
    </row>
    <row r="17">
      <c r="A17" s="8" t="inlineStr">
        <is>
          <t>April</t>
        </is>
      </c>
      <c r="B17" s="8" t="inlineStr">
        <is>
          <t>Entwicklung</t>
        </is>
      </c>
      <c r="C17" s="9" t="n">
        <v>17241</v>
      </c>
      <c r="D17" s="9" t="n">
        <v>16606</v>
      </c>
      <c r="E17" s="9" t="n">
        <v>-635</v>
      </c>
      <c r="F17" s="10" t="n">
        <v>-0.03683081027782611</v>
      </c>
      <c r="G17" s="8" t="inlineStr">
        <is>
          <t>Plan erfüllt</t>
        </is>
      </c>
    </row>
    <row r="18">
      <c r="A18" s="5" t="inlineStr">
        <is>
          <t>April</t>
        </is>
      </c>
      <c r="B18" s="5" t="inlineStr">
        <is>
          <t>Vertrieb</t>
        </is>
      </c>
      <c r="C18" s="6" t="n">
        <v>17159</v>
      </c>
      <c r="D18" s="6" t="n">
        <v>16861</v>
      </c>
      <c r="E18" s="6" t="n">
        <v>-298</v>
      </c>
      <c r="F18" s="7" t="n">
        <v>-0.01736697942770558</v>
      </c>
      <c r="G18" s="5" t="inlineStr">
        <is>
          <t>Plan erfüllt</t>
        </is>
      </c>
    </row>
    <row r="19">
      <c r="A19" s="8" t="inlineStr">
        <is>
          <t>April</t>
        </is>
      </c>
      <c r="B19" s="8" t="inlineStr">
        <is>
          <t>Verwaltung</t>
        </is>
      </c>
      <c r="C19" s="9" t="n">
        <v>16492</v>
      </c>
      <c r="D19" s="9" t="n">
        <v>14933</v>
      </c>
      <c r="E19" s="9" t="n">
        <v>-1559</v>
      </c>
      <c r="F19" s="10" t="n">
        <v>-0.09453068154256609</v>
      </c>
      <c r="G19" s="8" t="inlineStr">
        <is>
          <t>Plan erfüllt</t>
        </is>
      </c>
    </row>
    <row r="20">
      <c r="A20" s="5" t="inlineStr">
        <is>
          <t>May</t>
        </is>
      </c>
      <c r="B20" s="5" t="inlineStr">
        <is>
          <t>Marketing</t>
        </is>
      </c>
      <c r="C20" s="6" t="n">
        <v>12440</v>
      </c>
      <c r="D20" s="6" t="n">
        <v>12413</v>
      </c>
      <c r="E20" s="6" t="n">
        <v>-27</v>
      </c>
      <c r="F20" s="7" t="n">
        <v>-0.002170418006430868</v>
      </c>
      <c r="G20" s="5" t="inlineStr">
        <is>
          <t>Plan erfüllt</t>
        </is>
      </c>
    </row>
    <row r="21">
      <c r="A21" s="8" t="inlineStr">
        <is>
          <t>May</t>
        </is>
      </c>
      <c r="B21" s="8" t="inlineStr">
        <is>
          <t>Entwicklung</t>
        </is>
      </c>
      <c r="C21" s="9" t="n">
        <v>5684</v>
      </c>
      <c r="D21" s="9" t="n">
        <v>5726</v>
      </c>
      <c r="E21" s="9" t="n">
        <v>42</v>
      </c>
      <c r="F21" s="10" t="n">
        <v>0.007389162561576354</v>
      </c>
      <c r="G21" s="8" t="inlineStr">
        <is>
          <t>Budget überschritten</t>
        </is>
      </c>
    </row>
    <row r="22">
      <c r="A22" s="5" t="inlineStr">
        <is>
          <t>May</t>
        </is>
      </c>
      <c r="B22" s="5" t="inlineStr">
        <is>
          <t>Vertrieb</t>
        </is>
      </c>
      <c r="C22" s="6" t="n">
        <v>9711</v>
      </c>
      <c r="D22" s="6" t="n">
        <v>7145</v>
      </c>
      <c r="E22" s="6" t="n">
        <v>-2566</v>
      </c>
      <c r="F22" s="7" t="n">
        <v>-0.2642364329111317</v>
      </c>
      <c r="G22" s="5" t="inlineStr">
        <is>
          <t>Plan erfüllt</t>
        </is>
      </c>
    </row>
    <row r="23">
      <c r="A23" s="8" t="inlineStr">
        <is>
          <t>May</t>
        </is>
      </c>
      <c r="B23" s="8" t="inlineStr">
        <is>
          <t>Verwaltung</t>
        </is>
      </c>
      <c r="C23" s="9" t="n">
        <v>17526</v>
      </c>
      <c r="D23" s="9" t="n">
        <v>17509</v>
      </c>
      <c r="E23" s="9" t="n">
        <v>-17</v>
      </c>
      <c r="F23" s="10" t="n">
        <v>-0.0009699874472212713</v>
      </c>
      <c r="G23" s="8" t="inlineStr">
        <is>
          <t>Plan erfüllt</t>
        </is>
      </c>
    </row>
    <row r="24">
      <c r="A24" s="5" t="inlineStr">
        <is>
          <t>June</t>
        </is>
      </c>
      <c r="B24" s="5" t="inlineStr">
        <is>
          <t>Marketing</t>
        </is>
      </c>
      <c r="C24" s="6" t="n">
        <v>8301</v>
      </c>
      <c r="D24" s="6" t="n">
        <v>9182</v>
      </c>
      <c r="E24" s="6" t="n">
        <v>881</v>
      </c>
      <c r="F24" s="7" t="n">
        <v>0.1061317913504397</v>
      </c>
      <c r="G24" s="5" t="inlineStr">
        <is>
          <t>Budget überschritten</t>
        </is>
      </c>
    </row>
    <row r="25">
      <c r="A25" s="8" t="inlineStr">
        <is>
          <t>June</t>
        </is>
      </c>
      <c r="B25" s="8" t="inlineStr">
        <is>
          <t>Entwicklung</t>
        </is>
      </c>
      <c r="C25" s="9" t="n">
        <v>19078</v>
      </c>
      <c r="D25" s="9" t="n">
        <v>16804</v>
      </c>
      <c r="E25" s="9" t="n">
        <v>-2274</v>
      </c>
      <c r="F25" s="10" t="n">
        <v>-0.1191948841597652</v>
      </c>
      <c r="G25" s="8" t="inlineStr">
        <is>
          <t>Plan erfüllt</t>
        </is>
      </c>
    </row>
    <row r="26">
      <c r="A26" s="5" t="inlineStr">
        <is>
          <t>June</t>
        </is>
      </c>
      <c r="B26" s="5" t="inlineStr">
        <is>
          <t>Vertrieb</t>
        </is>
      </c>
      <c r="C26" s="6" t="n">
        <v>19433</v>
      </c>
      <c r="D26" s="6" t="n">
        <v>17761</v>
      </c>
      <c r="E26" s="6" t="n">
        <v>-1672</v>
      </c>
      <c r="F26" s="7" t="n">
        <v>-0.08603921165028559</v>
      </c>
      <c r="G26" s="5" t="inlineStr">
        <is>
          <t>Plan erfüllt</t>
        </is>
      </c>
    </row>
    <row r="27">
      <c r="A27" s="8" t="inlineStr">
        <is>
          <t>June</t>
        </is>
      </c>
      <c r="B27" s="8" t="inlineStr">
        <is>
          <t>Verwaltung</t>
        </is>
      </c>
      <c r="C27" s="9" t="n">
        <v>12629</v>
      </c>
      <c r="D27" s="9" t="n">
        <v>12750</v>
      </c>
      <c r="E27" s="9" t="n">
        <v>121</v>
      </c>
      <c r="F27" s="10" t="n">
        <v>0.009581122812574235</v>
      </c>
      <c r="G27" s="8" t="inlineStr">
        <is>
          <t>Budget überschritten</t>
        </is>
      </c>
    </row>
    <row r="28">
      <c r="A28" s="5" t="inlineStr">
        <is>
          <t>July</t>
        </is>
      </c>
      <c r="B28" s="5" t="inlineStr">
        <is>
          <t>Marketing</t>
        </is>
      </c>
      <c r="C28" s="6" t="n">
        <v>12403</v>
      </c>
      <c r="D28" s="6" t="n">
        <v>9521</v>
      </c>
      <c r="E28" s="6" t="n">
        <v>-2882</v>
      </c>
      <c r="F28" s="7" t="n">
        <v>-0.2323631379504958</v>
      </c>
      <c r="G28" s="5" t="inlineStr">
        <is>
          <t>Plan erfüllt</t>
        </is>
      </c>
    </row>
    <row r="29">
      <c r="A29" s="8" t="inlineStr">
        <is>
          <t>July</t>
        </is>
      </c>
      <c r="B29" s="8" t="inlineStr">
        <is>
          <t>Entwicklung</t>
        </is>
      </c>
      <c r="C29" s="9" t="n">
        <v>10443</v>
      </c>
      <c r="D29" s="9" t="n">
        <v>9914</v>
      </c>
      <c r="E29" s="9" t="n">
        <v>-529</v>
      </c>
      <c r="F29" s="10" t="n">
        <v>-0.05065594177918223</v>
      </c>
      <c r="G29" s="8" t="inlineStr">
        <is>
          <t>Plan erfüllt</t>
        </is>
      </c>
    </row>
    <row r="30">
      <c r="A30" s="5" t="inlineStr">
        <is>
          <t>July</t>
        </is>
      </c>
      <c r="B30" s="5" t="inlineStr">
        <is>
          <t>Vertrieb</t>
        </is>
      </c>
      <c r="C30" s="6" t="n">
        <v>15289</v>
      </c>
      <c r="D30" s="6" t="n">
        <v>15494</v>
      </c>
      <c r="E30" s="6" t="n">
        <v>205</v>
      </c>
      <c r="F30" s="7" t="n">
        <v>0.01340833278827916</v>
      </c>
      <c r="G30" s="5" t="inlineStr">
        <is>
          <t>Budget überschritten</t>
        </is>
      </c>
    </row>
    <row r="31">
      <c r="A31" s="8" t="inlineStr">
        <is>
          <t>July</t>
        </is>
      </c>
      <c r="B31" s="8" t="inlineStr">
        <is>
          <t>Verwaltung</t>
        </is>
      </c>
      <c r="C31" s="9" t="n">
        <v>8061</v>
      </c>
      <c r="D31" s="9" t="n">
        <v>8445</v>
      </c>
      <c r="E31" s="9" t="n">
        <v>384</v>
      </c>
      <c r="F31" s="10" t="n">
        <v>0.04763676963155936</v>
      </c>
      <c r="G31" s="8" t="inlineStr">
        <is>
          <t>Budget überschritten</t>
        </is>
      </c>
    </row>
    <row r="32">
      <c r="A32" s="5" t="inlineStr">
        <is>
          <t>August</t>
        </is>
      </c>
      <c r="B32" s="5" t="inlineStr">
        <is>
          <t>Marketing</t>
        </is>
      </c>
      <c r="C32" s="6" t="n">
        <v>18579</v>
      </c>
      <c r="D32" s="6" t="n">
        <v>17711</v>
      </c>
      <c r="E32" s="6" t="n">
        <v>-868</v>
      </c>
      <c r="F32" s="7" t="n">
        <v>-0.04671941439259379</v>
      </c>
      <c r="G32" s="5" t="inlineStr">
        <is>
          <t>Plan erfüllt</t>
        </is>
      </c>
    </row>
    <row r="33">
      <c r="A33" s="8" t="inlineStr">
        <is>
          <t>August</t>
        </is>
      </c>
      <c r="B33" s="8" t="inlineStr">
        <is>
          <t>Entwicklung</t>
        </is>
      </c>
      <c r="C33" s="9" t="n">
        <v>6500</v>
      </c>
      <c r="D33" s="9" t="n">
        <v>5400</v>
      </c>
      <c r="E33" s="9" t="n">
        <v>-1100</v>
      </c>
      <c r="F33" s="10" t="n">
        <v>-0.1692307692307692</v>
      </c>
      <c r="G33" s="8" t="inlineStr">
        <is>
          <t>Plan erfüllt</t>
        </is>
      </c>
    </row>
    <row r="34">
      <c r="A34" s="5" t="inlineStr">
        <is>
          <t>August</t>
        </is>
      </c>
      <c r="B34" s="5" t="inlineStr">
        <is>
          <t>Vertrieb</t>
        </is>
      </c>
      <c r="C34" s="6" t="n">
        <v>12207</v>
      </c>
      <c r="D34" s="6" t="n">
        <v>12419</v>
      </c>
      <c r="E34" s="6" t="n">
        <v>212</v>
      </c>
      <c r="F34" s="7" t="n">
        <v>0.01736708445973622</v>
      </c>
      <c r="G34" s="5" t="inlineStr">
        <is>
          <t>Budget überschritten</t>
        </is>
      </c>
    </row>
    <row r="35">
      <c r="A35" s="8" t="inlineStr">
        <is>
          <t>August</t>
        </is>
      </c>
      <c r="B35" s="8" t="inlineStr">
        <is>
          <t>Verwaltung</t>
        </is>
      </c>
      <c r="C35" s="9" t="n">
        <v>15797</v>
      </c>
      <c r="D35" s="9" t="n">
        <v>13550</v>
      </c>
      <c r="E35" s="9" t="n">
        <v>-2247</v>
      </c>
      <c r="F35" s="10" t="n">
        <v>-0.1422421978856745</v>
      </c>
      <c r="G35" s="8" t="inlineStr">
        <is>
          <t>Plan erfüllt</t>
        </is>
      </c>
    </row>
    <row r="36">
      <c r="A36" s="5" t="inlineStr">
        <is>
          <t>September</t>
        </is>
      </c>
      <c r="B36" s="5" t="inlineStr">
        <is>
          <t>Marketing</t>
        </is>
      </c>
      <c r="C36" s="6" t="n">
        <v>12062</v>
      </c>
      <c r="D36" s="6" t="n">
        <v>13039</v>
      </c>
      <c r="E36" s="6" t="n">
        <v>977</v>
      </c>
      <c r="F36" s="7" t="n">
        <v>0.08099817609020063</v>
      </c>
      <c r="G36" s="5" t="inlineStr">
        <is>
          <t>Budget überschritten</t>
        </is>
      </c>
    </row>
    <row r="37">
      <c r="A37" s="8" t="inlineStr">
        <is>
          <t>September</t>
        </is>
      </c>
      <c r="B37" s="8" t="inlineStr">
        <is>
          <t>Entwicklung</t>
        </is>
      </c>
      <c r="C37" s="9" t="n">
        <v>18663</v>
      </c>
      <c r="D37" s="9" t="n">
        <v>19060</v>
      </c>
      <c r="E37" s="9" t="n">
        <v>397</v>
      </c>
      <c r="F37" s="10" t="n">
        <v>0.02127203557841719</v>
      </c>
      <c r="G37" s="8" t="inlineStr">
        <is>
          <t>Budget überschritten</t>
        </is>
      </c>
    </row>
    <row r="38">
      <c r="A38" s="5" t="inlineStr">
        <is>
          <t>September</t>
        </is>
      </c>
      <c r="B38" s="5" t="inlineStr">
        <is>
          <t>Vertrieb</t>
        </is>
      </c>
      <c r="C38" s="6" t="n">
        <v>16844</v>
      </c>
      <c r="D38" s="6" t="n">
        <v>17811</v>
      </c>
      <c r="E38" s="6" t="n">
        <v>967</v>
      </c>
      <c r="F38" s="7" t="n">
        <v>0.05740916646877226</v>
      </c>
      <c r="G38" s="5" t="inlineStr">
        <is>
          <t>Budget überschritten</t>
        </is>
      </c>
    </row>
    <row r="39">
      <c r="A39" s="8" t="inlineStr">
        <is>
          <t>September</t>
        </is>
      </c>
      <c r="B39" s="8" t="inlineStr">
        <is>
          <t>Verwaltung</t>
        </is>
      </c>
      <c r="C39" s="9" t="n">
        <v>5710</v>
      </c>
      <c r="D39" s="9" t="n">
        <v>3898</v>
      </c>
      <c r="E39" s="9" t="n">
        <v>-1812</v>
      </c>
      <c r="F39" s="10" t="n">
        <v>-0.317338003502627</v>
      </c>
      <c r="G39" s="8" t="inlineStr">
        <is>
          <t>Plan erfüllt</t>
        </is>
      </c>
    </row>
    <row r="40">
      <c r="A40" s="5" t="inlineStr">
        <is>
          <t>October</t>
        </is>
      </c>
      <c r="B40" s="5" t="inlineStr">
        <is>
          <t>Marketing</t>
        </is>
      </c>
      <c r="C40" s="6" t="n">
        <v>13539</v>
      </c>
      <c r="D40" s="6" t="n">
        <v>14178</v>
      </c>
      <c r="E40" s="6" t="n">
        <v>639</v>
      </c>
      <c r="F40" s="7" t="n">
        <v>0.04719698648349213</v>
      </c>
      <c r="G40" s="5" t="inlineStr">
        <is>
          <t>Budget überschritten</t>
        </is>
      </c>
    </row>
    <row r="41">
      <c r="A41" s="8" t="inlineStr">
        <is>
          <t>October</t>
        </is>
      </c>
      <c r="B41" s="8" t="inlineStr">
        <is>
          <t>Entwicklung</t>
        </is>
      </c>
      <c r="C41" s="9" t="n">
        <v>6488</v>
      </c>
      <c r="D41" s="9" t="n">
        <v>6628</v>
      </c>
      <c r="E41" s="9" t="n">
        <v>140</v>
      </c>
      <c r="F41" s="10" t="n">
        <v>0.02157829839704069</v>
      </c>
      <c r="G41" s="8" t="inlineStr">
        <is>
          <t>Budget überschritten</t>
        </is>
      </c>
    </row>
    <row r="42">
      <c r="A42" s="5" t="inlineStr">
        <is>
          <t>October</t>
        </is>
      </c>
      <c r="B42" s="5" t="inlineStr">
        <is>
          <t>Vertrieb</t>
        </is>
      </c>
      <c r="C42" s="6" t="n">
        <v>11324</v>
      </c>
      <c r="D42" s="6" t="n">
        <v>9822</v>
      </c>
      <c r="E42" s="6" t="n">
        <v>-1502</v>
      </c>
      <c r="F42" s="7" t="n">
        <v>-0.1326386435888379</v>
      </c>
      <c r="G42" s="5" t="inlineStr">
        <is>
          <t>Plan erfüllt</t>
        </is>
      </c>
    </row>
    <row r="43">
      <c r="A43" s="8" t="inlineStr">
        <is>
          <t>October</t>
        </is>
      </c>
      <c r="B43" s="8" t="inlineStr">
        <is>
          <t>Verwaltung</t>
        </is>
      </c>
      <c r="C43" s="9" t="n">
        <v>5175</v>
      </c>
      <c r="D43" s="9" t="n">
        <v>2763</v>
      </c>
      <c r="E43" s="9" t="n">
        <v>-2412</v>
      </c>
      <c r="F43" s="10" t="n">
        <v>-0.4660869565217391</v>
      </c>
      <c r="G43" s="8" t="inlineStr">
        <is>
          <t>Plan erfüllt</t>
        </is>
      </c>
    </row>
    <row r="44">
      <c r="A44" s="5" t="inlineStr">
        <is>
          <t>November</t>
        </is>
      </c>
      <c r="B44" s="5" t="inlineStr">
        <is>
          <t>Marketing</t>
        </is>
      </c>
      <c r="C44" s="6" t="n">
        <v>13142</v>
      </c>
      <c r="D44" s="6" t="n">
        <v>11821</v>
      </c>
      <c r="E44" s="6" t="n">
        <v>-1321</v>
      </c>
      <c r="F44" s="7" t="n">
        <v>-0.1005174250494597</v>
      </c>
      <c r="G44" s="5" t="inlineStr">
        <is>
          <t>Plan erfüllt</t>
        </is>
      </c>
    </row>
    <row r="45">
      <c r="A45" s="8" t="inlineStr">
        <is>
          <t>November</t>
        </is>
      </c>
      <c r="B45" s="8" t="inlineStr">
        <is>
          <t>Entwicklung</t>
        </is>
      </c>
      <c r="C45" s="9" t="n">
        <v>9146</v>
      </c>
      <c r="D45" s="9" t="n">
        <v>9053</v>
      </c>
      <c r="E45" s="9" t="n">
        <v>-93</v>
      </c>
      <c r="F45" s="10" t="n">
        <v>-0.0101683796195058</v>
      </c>
      <c r="G45" s="8" t="inlineStr">
        <is>
          <t>Plan erfüllt</t>
        </is>
      </c>
    </row>
    <row r="46">
      <c r="A46" s="5" t="inlineStr">
        <is>
          <t>November</t>
        </is>
      </c>
      <c r="B46" s="5" t="inlineStr">
        <is>
          <t>Vertrieb</t>
        </is>
      </c>
      <c r="C46" s="6" t="n">
        <v>6960</v>
      </c>
      <c r="D46" s="6" t="n">
        <v>4569</v>
      </c>
      <c r="E46" s="6" t="n">
        <v>-2391</v>
      </c>
      <c r="F46" s="7" t="n">
        <v>-0.3435344827586207</v>
      </c>
      <c r="G46" s="5" t="inlineStr">
        <is>
          <t>Plan erfüllt</t>
        </is>
      </c>
    </row>
    <row r="47">
      <c r="A47" s="8" t="inlineStr">
        <is>
          <t>November</t>
        </is>
      </c>
      <c r="B47" s="8" t="inlineStr">
        <is>
          <t>Verwaltung</t>
        </is>
      </c>
      <c r="C47" s="9" t="n">
        <v>19248</v>
      </c>
      <c r="D47" s="9" t="n">
        <v>18421</v>
      </c>
      <c r="E47" s="9" t="n">
        <v>-827</v>
      </c>
      <c r="F47" s="10" t="n">
        <v>-0.04296550290939318</v>
      </c>
      <c r="G47" s="8" t="inlineStr">
        <is>
          <t>Plan erfüllt</t>
        </is>
      </c>
    </row>
    <row r="48">
      <c r="A48" s="5" t="inlineStr">
        <is>
          <t>December</t>
        </is>
      </c>
      <c r="B48" s="5" t="inlineStr">
        <is>
          <t>Marketing</t>
        </is>
      </c>
      <c r="C48" s="6" t="n">
        <v>12439</v>
      </c>
      <c r="D48" s="6" t="n">
        <v>9724</v>
      </c>
      <c r="E48" s="6" t="n">
        <v>-2715</v>
      </c>
      <c r="F48" s="7" t="n">
        <v>-0.2182651338532036</v>
      </c>
      <c r="G48" s="5" t="inlineStr">
        <is>
          <t>Plan erfüllt</t>
        </is>
      </c>
    </row>
    <row r="49">
      <c r="A49" s="8" t="inlineStr">
        <is>
          <t>December</t>
        </is>
      </c>
      <c r="B49" s="8" t="inlineStr">
        <is>
          <t>Entwicklung</t>
        </is>
      </c>
      <c r="C49" s="9" t="n">
        <v>7626</v>
      </c>
      <c r="D49" s="9" t="n">
        <v>6925</v>
      </c>
      <c r="E49" s="9" t="n">
        <v>-701</v>
      </c>
      <c r="F49" s="10" t="n">
        <v>-0.09192237083661159</v>
      </c>
      <c r="G49" s="8" t="inlineStr">
        <is>
          <t>Plan erfüllt</t>
        </is>
      </c>
    </row>
    <row r="50">
      <c r="A50" s="5" t="inlineStr">
        <is>
          <t>December</t>
        </is>
      </c>
      <c r="B50" s="5" t="inlineStr">
        <is>
          <t>Vertrieb</t>
        </is>
      </c>
      <c r="C50" s="6" t="n">
        <v>8126</v>
      </c>
      <c r="D50" s="6" t="n">
        <v>6081</v>
      </c>
      <c r="E50" s="6" t="n">
        <v>-2045</v>
      </c>
      <c r="F50" s="7" t="n">
        <v>-0.2516613339896628</v>
      </c>
      <c r="G50" s="5" t="inlineStr">
        <is>
          <t>Plan erfüllt</t>
        </is>
      </c>
    </row>
    <row r="51">
      <c r="A51" s="8" t="inlineStr">
        <is>
          <t>December</t>
        </is>
      </c>
      <c r="B51" s="8" t="inlineStr">
        <is>
          <t>Verwaltung</t>
        </is>
      </c>
      <c r="C51" s="9" t="n">
        <v>17340</v>
      </c>
      <c r="D51" s="9" t="n">
        <v>16798</v>
      </c>
      <c r="E51" s="9" t="n">
        <v>-542</v>
      </c>
      <c r="F51" s="10" t="n">
        <v>-0.03125720876585929</v>
      </c>
      <c r="G51" s="8" t="inlineStr">
        <is>
          <t>Plan erfüllt</t>
        </is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2025-06-27T16:36:24Z</dcterms:created>
  <dcterms:modified xmlns:dcterms="http://purl.org/dc/terms/" xmlns:xsi="http://www.w3.org/2001/XMLSchema-instance" xsi:type="dcterms:W3CDTF">2025-06-27T16:36:24Z</dcterms:modified>
</cp:coreProperties>
</file>